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INES - 2025\JAVNA OBJAVA INFO O TROŠENJU SREDSTAVA 2025\07-2025\"/>
    </mc:Choice>
  </mc:AlternateContent>
  <xr:revisionPtr revIDLastSave="0" documentId="13_ncr:1_{EEC3E8BC-BD60-4FBC-9DCD-33EBE3408FE2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4" i="1"/>
  <c r="D20" i="1" l="1"/>
  <c r="D11" i="1"/>
  <c r="D9" i="1"/>
  <c r="D21" i="1" l="1"/>
</calcChain>
</file>

<file path=xl/sharedStrings.xml><?xml version="1.0" encoding="utf-8"?>
<sst xmlns="http://schemas.openxmlformats.org/spreadsheetml/2006/main" count="45" uniqueCount="32">
  <si>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</si>
  <si>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</si>
  <si>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</si>
  <si>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</si>
  <si>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</si>
  <si>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</si>
  <si>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</si>
  <si>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</si>
  <si>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STOBREČ_x000D_
Ivankova 13_x000D_
21311 STOBREČ_x000D_
Tel: +385(21)326082   Fax: +385(21)325788_x000D_
OIB: 87172411947_x000D_
Mail: ines.rajcic@skole.hr_x000D_
IBAN: HR4623600001101403017</t>
  </si>
  <si>
    <t>Isplata Sredstava Za Razdoblje: 01.07.2025 Do 31.07.2025</t>
  </si>
  <si>
    <t>ZAGREBAČKA BANKA D.D.</t>
  </si>
  <si>
    <t>92963223473</t>
  </si>
  <si>
    <t>ZAGREB</t>
  </si>
  <si>
    <t>UREDSKI MATERIJAL I OSTALI MATERIJALNI RASHODI</t>
  </si>
  <si>
    <t>OŠ STOBREČ</t>
  </si>
  <si>
    <t>BANKARSKE USLUGE I USLUGE PLATNOG PROMETA</t>
  </si>
  <si>
    <t>Ukupno:</t>
  </si>
  <si>
    <t>BABIĆ PEKARA d.o.o.</t>
  </si>
  <si>
    <t>59369289798</t>
  </si>
  <si>
    <t>SPLIT</t>
  </si>
  <si>
    <t>MATERIJAL I SIROVINE</t>
  </si>
  <si>
    <t>DESTINATIONS F-TOURS d.o.o.</t>
  </si>
  <si>
    <t>05871616331</t>
  </si>
  <si>
    <t>Split</t>
  </si>
  <si>
    <t>TEKUĆE DONACIJE U NOVCU</t>
  </si>
  <si>
    <t>PLAĆE ZA REDOVAN RAD</t>
  </si>
  <si>
    <t>NAKNADE ZA PRIJEVOZ, ZA RAD NA TERENU I ODVOJENI ŽIVOT</t>
  </si>
  <si>
    <t>Ostale naknade troškova zaposlenima</t>
  </si>
  <si>
    <t>Sveukupno:</t>
  </si>
  <si>
    <t>DOPRINOS ZA ZDRAVSTVENO OSIGURANJE</t>
  </si>
  <si>
    <t xml:space="preserve">REFUNDACIJE RODITELJIMA UKRAJINSKIH UČENIKA  ZA KARTE 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</si>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</sst>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center" wrapText="1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9"/>
  <sheetViews>
    <sheetView tabSelected="1" topLeftCell="A4" zoomScaleNormal="100" workbookViewId="0">
      <selection activeCell="D15" sqref="D1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21.53</v>
      </c>
      <c r="E7" s="10">
        <v>3221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41.91</v>
      </c>
      <c r="E8" s="10">
        <v>3431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63.44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6341.03</v>
      </c>
      <c r="E10" s="10">
        <v>3222</v>
      </c>
      <c r="F10" s="9" t="s">
        <v>20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6341.03</v>
      </c>
      <c r="E11" s="24"/>
      <c r="F11" s="26"/>
      <c r="G11" s="27"/>
    </row>
    <row r="12" spans="1:7" x14ac:dyDescent="0.25">
      <c r="A12" s="9" t="s">
        <v>21</v>
      </c>
      <c r="B12" s="14" t="s">
        <v>22</v>
      </c>
      <c r="C12" s="10" t="s">
        <v>23</v>
      </c>
      <c r="D12" s="18">
        <v>143</v>
      </c>
      <c r="E12" s="10">
        <v>3811</v>
      </c>
      <c r="F12" s="9" t="s">
        <v>24</v>
      </c>
      <c r="G12" s="28" t="s">
        <v>14</v>
      </c>
    </row>
    <row r="13" spans="1:7" ht="30" x14ac:dyDescent="0.25">
      <c r="A13" s="35" t="s">
        <v>30</v>
      </c>
      <c r="B13" s="14"/>
      <c r="C13" s="10" t="s">
        <v>19</v>
      </c>
      <c r="D13" s="18">
        <v>14</v>
      </c>
      <c r="E13" s="10">
        <v>3811</v>
      </c>
      <c r="F13" s="9" t="s">
        <v>24</v>
      </c>
      <c r="G13" s="21" t="s">
        <v>14</v>
      </c>
    </row>
    <row r="14" spans="1:7" ht="27" customHeight="1" thickBot="1" x14ac:dyDescent="0.3">
      <c r="A14" s="22" t="s">
        <v>16</v>
      </c>
      <c r="B14" s="23"/>
      <c r="C14" s="24"/>
      <c r="D14" s="25">
        <f>SUM(D12:D13)</f>
        <v>157</v>
      </c>
      <c r="E14" s="24"/>
      <c r="F14" s="26"/>
      <c r="G14" s="27"/>
    </row>
    <row r="15" spans="1:7" ht="27" customHeight="1" thickBot="1" x14ac:dyDescent="0.3">
      <c r="A15" s="36" t="s">
        <v>31</v>
      </c>
      <c r="B15" s="37"/>
      <c r="C15" s="38"/>
      <c r="D15" s="39">
        <f>SUM(D14,D11,D9)</f>
        <v>6561.4699999999993</v>
      </c>
      <c r="E15" s="38"/>
      <c r="F15" s="40"/>
      <c r="G15" s="21"/>
    </row>
    <row r="16" spans="1:7" x14ac:dyDescent="0.25">
      <c r="A16" s="9"/>
      <c r="B16" s="14"/>
      <c r="C16" s="10"/>
      <c r="D16" s="18">
        <v>75945.14</v>
      </c>
      <c r="E16" s="10">
        <v>3111</v>
      </c>
      <c r="F16" s="9" t="s">
        <v>25</v>
      </c>
      <c r="G16" s="28" t="s">
        <v>14</v>
      </c>
    </row>
    <row r="17" spans="1:7" x14ac:dyDescent="0.25">
      <c r="A17" s="9"/>
      <c r="B17" s="14"/>
      <c r="C17" s="10"/>
      <c r="D17" s="18">
        <v>12530.95</v>
      </c>
      <c r="E17" s="10">
        <v>3162</v>
      </c>
      <c r="F17" s="9" t="s">
        <v>29</v>
      </c>
      <c r="G17" s="21" t="s">
        <v>14</v>
      </c>
    </row>
    <row r="18" spans="1:7" x14ac:dyDescent="0.25">
      <c r="A18" s="9"/>
      <c r="B18" s="14"/>
      <c r="C18" s="10"/>
      <c r="D18" s="18">
        <v>1229.71</v>
      </c>
      <c r="E18" s="10">
        <v>3212</v>
      </c>
      <c r="F18" s="9" t="s">
        <v>26</v>
      </c>
      <c r="G18" s="21" t="s">
        <v>14</v>
      </c>
    </row>
    <row r="19" spans="1:7" x14ac:dyDescent="0.25">
      <c r="A19" s="9"/>
      <c r="B19" s="14"/>
      <c r="C19" s="10"/>
      <c r="D19" s="18">
        <v>29.5</v>
      </c>
      <c r="E19" s="10">
        <v>3214</v>
      </c>
      <c r="F19" s="9" t="s">
        <v>27</v>
      </c>
      <c r="G19" s="21" t="s">
        <v>14</v>
      </c>
    </row>
    <row r="20" spans="1:7" ht="21" customHeight="1" thickBot="1" x14ac:dyDescent="0.3">
      <c r="A20" s="22" t="s">
        <v>16</v>
      </c>
      <c r="B20" s="23"/>
      <c r="C20" s="24"/>
      <c r="D20" s="25">
        <f>SUM(D16:D19)</f>
        <v>89735.3</v>
      </c>
      <c r="E20" s="24"/>
      <c r="F20" s="26"/>
      <c r="G20" s="27"/>
    </row>
    <row r="21" spans="1:7" ht="15.75" thickBot="1" x14ac:dyDescent="0.3">
      <c r="A21" s="29" t="s">
        <v>28</v>
      </c>
      <c r="B21" s="30"/>
      <c r="C21" s="31"/>
      <c r="D21" s="32">
        <f>SUM(D9,D11,D14,D20)</f>
        <v>96296.77</v>
      </c>
      <c r="E21" s="31"/>
      <c r="F21" s="33"/>
      <c r="G21" s="34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2025-08-13T11:24:02Z</cp:lastPrinted>
  <dcterms:created xsi:type="dcterms:W3CDTF">2024-03-05T11:42:46Z</dcterms:created>
  <dcterms:modified xsi:type="dcterms:W3CDTF">2025-08-13T11:24:19Z</dcterms:modified>
</cp:coreProperties>
</file>