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orisnik\Desktop\INES - 2024\JAVNA OBJAVA SREDSTAVA 2024\12-2024\"/>
    </mc:Choice>
  </mc:AlternateContent>
  <xr:revisionPtr revIDLastSave="0" documentId="13_ncr:1_{C11AA506-C375-49E2-8021-4335135E8ABA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36" i="1" l="1"/>
  <c r="D37" i="1" s="1"/>
  <c r="D27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<sst xmlns="http://schemas.openxmlformats.org/spreadsheetml/2006/main" count="92" uniqueCount="51">
  <si>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</si>
  <si>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</si>
  <si>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</si>
  <si>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</si>
  <si>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</si>
  <si>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</si>
  <si>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</si>
  <si>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</si>
  <si>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</si>
  <si>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01.12.2024 Do 31.12.2024</t>
  </si>
  <si>
    <t>ZAGREBAČKA BANKA D.D.</t>
  </si>
  <si>
    <t>92963223473</t>
  </si>
  <si>
    <t>ZAGREB</t>
  </si>
  <si>
    <t>BANKARSKE USLUGE I USLUGE PLATNOG PROMETA</t>
  </si>
  <si>
    <t>OŠ STOBREČ</t>
  </si>
  <si>
    <t>Ukupno:</t>
  </si>
  <si>
    <t>OSTVARENJE D.O.O.</t>
  </si>
  <si>
    <t>79951523708</t>
  </si>
  <si>
    <t>DONJI VUKOJEVAC</t>
  </si>
  <si>
    <t>NAKNADE GRAĐANIMA I KUĆANSTVIMA U NARAVI</t>
  </si>
  <si>
    <t>BABIĆ PEKARA d.o.o.</t>
  </si>
  <si>
    <t>59369289798</t>
  </si>
  <si>
    <t>SPLIT</t>
  </si>
  <si>
    <t>MATERIJAL I SIROVINE</t>
  </si>
  <si>
    <t>DALMACIJA BUS SPLIT D.O.O. ZA PRIJEVOZ I USLUGE,PUTNIČKA AGENCIJA</t>
  </si>
  <si>
    <t>53076189788</t>
  </si>
  <si>
    <t>USLUGE TELEFONA, POŠTE I PRIJEVOZA</t>
  </si>
  <si>
    <t>POSLOVNI EDUKATOR ZA SAVJETOVANJE DOO</t>
  </si>
  <si>
    <t>45065170578</t>
  </si>
  <si>
    <t>KAŠTEL SUĆURAC</t>
  </si>
  <si>
    <t>UREDSKI MATERIJAL I OSTALI MATERIJALNI RASHODI</t>
  </si>
  <si>
    <t>ŠKOLSKA KNJIGA DD</t>
  </si>
  <si>
    <t>38967655335</t>
  </si>
  <si>
    <t>CALIFORNIA TRADE DOO</t>
  </si>
  <si>
    <t>35872509566</t>
  </si>
  <si>
    <t>KATARINA ZRINSKI DOO</t>
  </si>
  <si>
    <t>13653700851</t>
  </si>
  <si>
    <t>VARAŽDIN</t>
  </si>
  <si>
    <t>VIŠEGODIŠNJI NASADI</t>
  </si>
  <si>
    <t>DOBAVLJAČI (MALI)</t>
  </si>
  <si>
    <t>-</t>
  </si>
  <si>
    <t>AMBALAŽA IN obrt za usluge i trgovinu</t>
  </si>
  <si>
    <t>PLAĆE ZA ZAPOSLENE</t>
  </si>
  <si>
    <t>Nema Konta Na Odabranoj Razini</t>
  </si>
  <si>
    <t>DOPRINOSI ZA OBVEZNO ZDRAVSTVENO OSIGURANJE</t>
  </si>
  <si>
    <t>SLUŽBENA PUTOVANJA</t>
  </si>
  <si>
    <t>NAKNADE ZA PRIJEVOZ, ZA RAD NA TERENU I ODVOJENI ŽIVOT</t>
  </si>
  <si>
    <t>Sveukupno:</t>
  </si>
  <si>
    <t>OSTALI RASHODI ZA ZAPOSLENE</t>
  </si>
  <si>
    <t>DRŽAVNI PRORAČUN RH</t>
  </si>
  <si>
    <t>OSTALE USLUGE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</si>
</sst>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2"/>
  <sheetViews>
    <sheetView tabSelected="1" topLeftCell="A19" zoomScaleNormal="100" workbookViewId="0">
      <selection activeCell="D37" sqref="D3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36.39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36.39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14.74</v>
      </c>
      <c r="E9" s="10">
        <v>3722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14.74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15767.15</v>
      </c>
      <c r="E11" s="10">
        <v>3222</v>
      </c>
      <c r="F11" s="9" t="s">
        <v>23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15767.15</v>
      </c>
      <c r="E12" s="23"/>
      <c r="F12" s="25"/>
      <c r="G12" s="26"/>
    </row>
    <row r="13" spans="1:7" x14ac:dyDescent="0.25">
      <c r="A13" s="9" t="s">
        <v>24</v>
      </c>
      <c r="B13" s="14" t="s">
        <v>25</v>
      </c>
      <c r="C13" s="10" t="s">
        <v>22</v>
      </c>
      <c r="D13" s="18">
        <v>1603</v>
      </c>
      <c r="E13" s="10">
        <v>3231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1603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29</v>
      </c>
      <c r="D15" s="18">
        <v>160</v>
      </c>
      <c r="E15" s="10">
        <v>3221</v>
      </c>
      <c r="F15" s="9" t="s">
        <v>30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160</v>
      </c>
      <c r="E16" s="23"/>
      <c r="F16" s="25"/>
      <c r="G16" s="26"/>
    </row>
    <row r="17" spans="1:7" x14ac:dyDescent="0.25">
      <c r="A17" s="9" t="s">
        <v>31</v>
      </c>
      <c r="B17" s="14" t="s">
        <v>32</v>
      </c>
      <c r="C17" s="10" t="s">
        <v>12</v>
      </c>
      <c r="D17" s="18">
        <v>75.55</v>
      </c>
      <c r="E17" s="10">
        <v>3722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75.55</v>
      </c>
      <c r="E18" s="23"/>
      <c r="F18" s="25"/>
      <c r="G18" s="26"/>
    </row>
    <row r="19" spans="1:7" x14ac:dyDescent="0.25">
      <c r="A19" s="9" t="s">
        <v>33</v>
      </c>
      <c r="B19" s="14" t="s">
        <v>34</v>
      </c>
      <c r="C19" s="10" t="s">
        <v>22</v>
      </c>
      <c r="D19" s="18">
        <v>56.51</v>
      </c>
      <c r="E19" s="10">
        <v>3221</v>
      </c>
      <c r="F19" s="9" t="s">
        <v>30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56.51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570</v>
      </c>
      <c r="E21" s="10">
        <v>4241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570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22</v>
      </c>
      <c r="D23" s="18">
        <v>219.75</v>
      </c>
      <c r="E23" s="10">
        <v>3222</v>
      </c>
      <c r="F23" s="9" t="s">
        <v>23</v>
      </c>
      <c r="G23" s="27" t="s">
        <v>14</v>
      </c>
    </row>
    <row r="24" spans="1:7" x14ac:dyDescent="0.25">
      <c r="A24" s="9"/>
      <c r="B24" s="14"/>
      <c r="C24" s="10"/>
      <c r="D24" s="18">
        <v>44.15</v>
      </c>
      <c r="E24" s="10">
        <v>3231</v>
      </c>
      <c r="F24" s="9" t="s">
        <v>26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SUM(D23:D24)</f>
        <v>263.89999999999998</v>
      </c>
      <c r="E25" s="23"/>
      <c r="F25" s="25"/>
      <c r="G25" s="26"/>
    </row>
    <row r="26" spans="1:7" x14ac:dyDescent="0.25">
      <c r="A26" s="9" t="s">
        <v>41</v>
      </c>
      <c r="B26" s="14" t="s">
        <v>40</v>
      </c>
      <c r="C26" s="10" t="s">
        <v>12</v>
      </c>
      <c r="D26" s="18">
        <v>98.11</v>
      </c>
      <c r="E26" s="10">
        <v>3221</v>
      </c>
      <c r="F26" s="9" t="s">
        <v>30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98.11</v>
      </c>
      <c r="E27" s="23"/>
      <c r="F27" s="25"/>
      <c r="G27" s="26"/>
    </row>
    <row r="28" spans="1:7" ht="27" customHeight="1" x14ac:dyDescent="0.25">
      <c r="A28" s="9" t="s">
        <v>49</v>
      </c>
      <c r="B28" s="14" t="s">
        <v>40</v>
      </c>
      <c r="C28" s="10" t="s">
        <v>12</v>
      </c>
      <c r="D28" s="18">
        <v>168</v>
      </c>
      <c r="E28" s="10">
        <v>3239</v>
      </c>
      <c r="F28" s="9" t="s">
        <v>50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168</v>
      </c>
      <c r="E29" s="23"/>
      <c r="F29" s="25"/>
      <c r="G29" s="26"/>
    </row>
    <row r="30" spans="1:7" x14ac:dyDescent="0.25">
      <c r="A30" s="9"/>
      <c r="B30" s="14"/>
      <c r="C30" s="10"/>
      <c r="D30" s="18">
        <v>79404.72</v>
      </c>
      <c r="E30" s="10">
        <v>3111</v>
      </c>
      <c r="F30" s="9" t="s">
        <v>42</v>
      </c>
      <c r="G30" s="28" t="s">
        <v>14</v>
      </c>
    </row>
    <row r="31" spans="1:7" x14ac:dyDescent="0.25">
      <c r="A31" s="9"/>
      <c r="B31" s="14"/>
      <c r="C31" s="10"/>
      <c r="D31" s="18">
        <v>13500</v>
      </c>
      <c r="E31" s="10">
        <v>3121</v>
      </c>
      <c r="F31" s="9" t="s">
        <v>48</v>
      </c>
      <c r="G31" s="28" t="s">
        <v>14</v>
      </c>
    </row>
    <row r="32" spans="1:7" x14ac:dyDescent="0.25">
      <c r="A32" s="9"/>
      <c r="B32" s="14"/>
      <c r="C32" s="10"/>
      <c r="D32" s="18">
        <v>12722.24</v>
      </c>
      <c r="E32" s="10">
        <v>3162</v>
      </c>
      <c r="F32" s="9" t="s">
        <v>44</v>
      </c>
      <c r="G32" s="28" t="s">
        <v>14</v>
      </c>
    </row>
    <row r="33" spans="1:7" x14ac:dyDescent="0.25">
      <c r="A33" s="9"/>
      <c r="B33" s="14"/>
      <c r="C33" s="10"/>
      <c r="D33" s="18">
        <v>49.8</v>
      </c>
      <c r="E33" s="10">
        <v>3211</v>
      </c>
      <c r="F33" s="9" t="s">
        <v>45</v>
      </c>
      <c r="G33" s="28" t="s">
        <v>14</v>
      </c>
    </row>
    <row r="34" spans="1:7" x14ac:dyDescent="0.25">
      <c r="A34" s="9"/>
      <c r="B34" s="14"/>
      <c r="C34" s="10"/>
      <c r="D34" s="18">
        <v>1260.53</v>
      </c>
      <c r="E34" s="10">
        <v>3212</v>
      </c>
      <c r="F34" s="9" t="s">
        <v>46</v>
      </c>
      <c r="G34" s="28" t="s">
        <v>14</v>
      </c>
    </row>
    <row r="35" spans="1:7" x14ac:dyDescent="0.25">
      <c r="A35" s="9"/>
      <c r="B35" s="14"/>
      <c r="C35" s="10"/>
      <c r="D35" s="18">
        <v>97.6</v>
      </c>
      <c r="E35" s="10">
        <v>3214</v>
      </c>
      <c r="F35" s="9" t="s">
        <v>43</v>
      </c>
      <c r="G35" s="28" t="s">
        <v>14</v>
      </c>
    </row>
    <row r="36" spans="1:7" ht="21" customHeight="1" thickBot="1" x14ac:dyDescent="0.3">
      <c r="A36" s="21" t="s">
        <v>15</v>
      </c>
      <c r="B36" s="22"/>
      <c r="C36" s="23"/>
      <c r="D36" s="24">
        <f>SUM(D30:D35)</f>
        <v>107034.89000000001</v>
      </c>
      <c r="E36" s="23"/>
      <c r="F36" s="25"/>
      <c r="G36" s="26"/>
    </row>
    <row r="37" spans="1:7" ht="15.75" thickBot="1" x14ac:dyDescent="0.3">
      <c r="A37" s="29" t="s">
        <v>47</v>
      </c>
      <c r="B37" s="30"/>
      <c r="C37" s="31"/>
      <c r="D37" s="32">
        <f>SUM(D8,D10,D12,D14,D16,D18,D20,D22,D25,D27,D29,D36)</f>
        <v>125848.24000000002</v>
      </c>
      <c r="E37" s="31"/>
      <c r="F37" s="33"/>
      <c r="G37" s="34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2025-01-20T11:02:59Z</cp:lastPrinted>
  <dcterms:created xsi:type="dcterms:W3CDTF">2024-03-05T11:42:46Z</dcterms:created>
  <dcterms:modified xsi:type="dcterms:W3CDTF">2025-01-20T11:11:58Z</dcterms:modified>
</cp:coreProperties>
</file>